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740"/>
  </bookViews>
  <sheets>
    <sheet name="2023" sheetId="6" r:id="rId1"/>
  </sheets>
  <definedNames>
    <definedName name="_xlnm.Print_Area" localSheetId="0">'2023'!$A$1:$I$16</definedName>
  </definedNames>
  <calcPr calcId="145621"/>
</workbook>
</file>

<file path=xl/calcChain.xml><?xml version="1.0" encoding="utf-8"?>
<calcChain xmlns="http://schemas.openxmlformats.org/spreadsheetml/2006/main">
  <c r="B15" i="6" l="1"/>
  <c r="C12" i="6" l="1"/>
  <c r="C14" i="6" l="1"/>
  <c r="C10" i="6" l="1"/>
  <c r="C9" i="6"/>
  <c r="C11" i="6"/>
  <c r="D15" i="6"/>
  <c r="C13" i="6"/>
  <c r="I15" i="6"/>
  <c r="G15" i="6"/>
  <c r="E15" i="6"/>
  <c r="F15" i="6"/>
  <c r="H15" i="6"/>
  <c r="C15" i="6" l="1"/>
</calcChain>
</file>

<file path=xl/sharedStrings.xml><?xml version="1.0" encoding="utf-8"?>
<sst xmlns="http://schemas.openxmlformats.org/spreadsheetml/2006/main" count="21" uniqueCount="21">
  <si>
    <t>Назва розділу</t>
  </si>
  <si>
    <t>Всього</t>
  </si>
  <si>
    <t>у тому числі:</t>
  </si>
  <si>
    <t>кошти державного бюджету</t>
  </si>
  <si>
    <t>кошти місцевих бюджетів</t>
  </si>
  <si>
    <t>Інші джерела фінансування</t>
  </si>
  <si>
    <t>обласний бюджет</t>
  </si>
  <si>
    <t>Всього: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</si>
  <si>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</si>
  <si>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</t>
  </si>
  <si>
    <t>Кількість проєктів</t>
  </si>
  <si>
    <t>державний фонд регіонального розвитку</t>
  </si>
  <si>
    <t xml:space="preserve"> бюджет територіальної громади</t>
  </si>
  <si>
    <t>Дорожньо-транспортний комплекс</t>
  </si>
  <si>
    <t>Освіта</t>
  </si>
  <si>
    <t>Охорона здоров'я</t>
  </si>
  <si>
    <t>Житлове господарство та комунальна інфраструктура</t>
  </si>
  <si>
    <t>Ліквідація наслідків збройної агресії рф</t>
  </si>
  <si>
    <t>Фізичне виховання та спорт</t>
  </si>
  <si>
    <t xml:space="preserve">3.2 Фінансове забезпечення інвестиційних/інфраструктурних проєктів
Програми економічного і соціального розвитку на 2025 рік 
</t>
  </si>
  <si>
    <t>Потреба у фінансуванні на 2025 рік, тис.грн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</si>
</sst>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₴_-;\-* #,##0.00\ _₴_-;_-* &quot;-&quot;??\ _₴_-;_-@_-"/>
    <numFmt numFmtId="164" formatCode="_-* #,##0.00\ _₽_-;\-* #,##0.00\ _₽_-;_-* &quot;-&quot;??\ _₽_-;_-@_-"/>
    <numFmt numFmtId="165" formatCode="&quot;Истина&quot;;&quot;Истина&quot;;&quot;Ложь&quot;"/>
    <numFmt numFmtId="166" formatCode="#,##0.000_ ;\-#,##0.000\ "/>
    <numFmt numFmtId="167" formatCode="0.000"/>
    <numFmt numFmtId="168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4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0" fillId="0" borderId="0" xfId="0" applyFill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7" fontId="6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168" fontId="12" fillId="0" borderId="0" xfId="3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166" fontId="0" fillId="0" borderId="0" xfId="0" applyNumberFormat="1" applyFill="1" applyBorder="1"/>
    <xf numFmtId="168" fontId="0" fillId="0" borderId="0" xfId="0" applyNumberFormat="1" applyFill="1" applyBorder="1"/>
    <xf numFmtId="168" fontId="13" fillId="0" borderId="0" xfId="0" applyNumberFormat="1" applyFont="1" applyFill="1" applyBorder="1"/>
    <xf numFmtId="166" fontId="5" fillId="0" borderId="0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7" fontId="14" fillId="0" borderId="0" xfId="0" applyNumberFormat="1" applyFont="1" applyFill="1" applyBorder="1" applyAlignment="1">
      <alignment horizontal="center" vertical="top" wrapText="1"/>
    </xf>
    <xf numFmtId="168" fontId="14" fillId="0" borderId="0" xfId="0" applyNumberFormat="1" applyFont="1" applyFill="1" applyBorder="1" applyAlignment="1">
      <alignment horizontal="center" vertical="top" wrapText="1"/>
    </xf>
    <xf numFmtId="167" fontId="15" fillId="0" borderId="0" xfId="0" applyNumberFormat="1" applyFont="1" applyFill="1" applyBorder="1"/>
    <xf numFmtId="0" fontId="4" fillId="0" borderId="0" xfId="0" applyFont="1" applyFill="1" applyBorder="1"/>
    <xf numFmtId="166" fontId="2" fillId="0" borderId="0" xfId="0" applyNumberFormat="1" applyFont="1" applyFill="1" applyBorder="1"/>
    <xf numFmtId="0" fontId="2" fillId="0" borderId="0" xfId="0" applyFont="1" applyFill="1" applyBorder="1"/>
    <xf numFmtId="167" fontId="2" fillId="0" borderId="0" xfId="0" applyNumberFormat="1" applyFont="1" applyFill="1" applyBorder="1"/>
    <xf numFmtId="0" fontId="6" fillId="0" borderId="2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168" fontId="16" fillId="0" borderId="1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Fill="1" applyBorder="1" applyAlignment="1">
      <alignment horizontal="center" vertical="top" wrapText="1"/>
    </xf>
    <xf numFmtId="168" fontId="16" fillId="0" borderId="1" xfId="0" applyNumberFormat="1" applyFont="1" applyFill="1" applyBorder="1" applyAlignment="1">
      <alignment horizontal="center" vertical="top"/>
    </xf>
    <xf numFmtId="168" fontId="6" fillId="2" borderId="1" xfId="0" applyNumberFormat="1" applyFont="1" applyFill="1" applyBorder="1" applyAlignment="1">
      <alignment horizontal="center" vertical="top" wrapText="1"/>
    </xf>
    <xf numFmtId="168" fontId="12" fillId="0" borderId="0" xfId="0" applyNumberFormat="1" applyFont="1" applyFill="1" applyBorder="1" applyAlignment="1">
      <alignment horizontal="center" vertical="top"/>
    </xf>
  </cellXfs>
  <cellStyles count="8">
    <cellStyle name="Excel Built-in Normal" xfId="2"/>
    <cellStyle name="Звичайний" xfId="0" builtinId="0"/>
    <cellStyle name="Обычный 2" xfId="3"/>
    <cellStyle name="Обычный 2 3 2 3 2" xfId="4"/>
    <cellStyle name="Обычный 3" xfId="5"/>
    <cellStyle name="Финансовый 2" xfId="6"/>
    <cellStyle name="Финансовый 7 2" xfId="7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28"/>
  <sheetViews>
    <sheetView tabSelected="1" zoomScaleNormal="100" zoomScaleSheetLayoutView="81" workbookViewId="0">
      <selection activeCell="E22" sqref="E22"/>
    </sheetView>
  </sheetViews>
  <sheetFormatPr defaultRowHeight="15" x14ac:dyDescent="0.25"/>
  <cols>
    <col min="1" max="1" width="29.7109375" style="1" customWidth="1"/>
    <col min="2" max="2" width="21.85546875" style="1" customWidth="1"/>
    <col min="3" max="3" width="19.7109375" style="1" customWidth="1"/>
    <col min="4" max="4" width="15.85546875" style="1" customWidth="1"/>
    <col min="5" max="5" width="14.5703125" style="1" customWidth="1"/>
    <col min="6" max="6" width="23.28515625" style="1" customWidth="1"/>
    <col min="7" max="7" width="16.85546875" style="1" customWidth="1"/>
    <col min="8" max="8" width="16.42578125" style="1" customWidth="1"/>
    <col min="9" max="9" width="16.28515625" style="1" customWidth="1"/>
    <col min="10" max="10" width="9.140625" style="1"/>
    <col min="11" max="11" width="11.42578125" style="1" bestFit="1" customWidth="1"/>
    <col min="12" max="12" width="10" style="1" bestFit="1" customWidth="1"/>
    <col min="13" max="13" width="10.5703125" style="1" bestFit="1" customWidth="1"/>
    <col min="14" max="16" width="9.28515625" style="1" bestFit="1" customWidth="1"/>
    <col min="17" max="17" width="9.42578125" style="1" bestFit="1" customWidth="1"/>
    <col min="18" max="16384" width="9.140625" style="1"/>
  </cols>
  <sheetData>
    <row r="1" spans="1:17" ht="24.75" customHeight="1" x14ac:dyDescent="0.25">
      <c r="F1" s="32"/>
      <c r="G1" s="32"/>
      <c r="H1" s="32"/>
      <c r="I1" s="10"/>
    </row>
    <row r="2" spans="1:17" s="2" customFormat="1" ht="65.25" customHeight="1" x14ac:dyDescent="0.25">
      <c r="A2" s="33" t="s">
        <v>19</v>
      </c>
      <c r="B2" s="33"/>
      <c r="C2" s="33"/>
      <c r="D2" s="33"/>
      <c r="E2" s="33"/>
      <c r="F2" s="33"/>
      <c r="G2" s="33"/>
      <c r="H2" s="33"/>
      <c r="I2" s="33"/>
    </row>
    <row r="3" spans="1:17" s="2" customFormat="1" ht="0.75" customHeight="1" x14ac:dyDescent="0.25">
      <c r="A3" s="3"/>
      <c r="B3" s="3"/>
      <c r="C3" s="4"/>
      <c r="D3" s="4"/>
      <c r="E3" s="4"/>
      <c r="F3" s="4"/>
      <c r="G3" s="4"/>
      <c r="H3" s="4"/>
      <c r="I3" s="4"/>
    </row>
    <row r="4" spans="1:17" s="2" customFormat="1" ht="15.75" customHeight="1" x14ac:dyDescent="0.25">
      <c r="A4" s="34" t="s">
        <v>0</v>
      </c>
      <c r="B4" s="35" t="s">
        <v>10</v>
      </c>
      <c r="C4" s="34" t="s">
        <v>20</v>
      </c>
      <c r="D4" s="34"/>
      <c r="E4" s="34"/>
      <c r="F4" s="34"/>
      <c r="G4" s="34"/>
      <c r="H4" s="34"/>
      <c r="I4" s="34"/>
    </row>
    <row r="5" spans="1:17" s="2" customFormat="1" ht="15.75" x14ac:dyDescent="0.25">
      <c r="A5" s="34"/>
      <c r="B5" s="35"/>
      <c r="C5" s="35" t="s">
        <v>1</v>
      </c>
      <c r="D5" s="34" t="s">
        <v>2</v>
      </c>
      <c r="E5" s="34"/>
      <c r="F5" s="34"/>
      <c r="G5" s="34"/>
      <c r="H5" s="34"/>
      <c r="I5" s="34"/>
    </row>
    <row r="6" spans="1:17" s="2" customFormat="1" ht="15.75" x14ac:dyDescent="0.25">
      <c r="A6" s="34"/>
      <c r="B6" s="35"/>
      <c r="C6" s="35"/>
      <c r="D6" s="35" t="s">
        <v>3</v>
      </c>
      <c r="E6" s="35"/>
      <c r="F6" s="35"/>
      <c r="G6" s="35" t="s">
        <v>4</v>
      </c>
      <c r="H6" s="35"/>
      <c r="I6" s="35" t="s">
        <v>5</v>
      </c>
    </row>
    <row r="7" spans="1:17" s="2" customFormat="1" ht="166.5" customHeight="1" x14ac:dyDescent="0.25">
      <c r="A7" s="34"/>
      <c r="B7" s="35"/>
      <c r="C7" s="35"/>
      <c r="D7" s="22" t="s">
        <v>11</v>
      </c>
      <c r="E7" s="9" t="s">
        <v>9</v>
      </c>
      <c r="F7" s="22" t="s">
        <v>8</v>
      </c>
      <c r="G7" s="22" t="s">
        <v>6</v>
      </c>
      <c r="H7" s="22" t="s">
        <v>12</v>
      </c>
      <c r="I7" s="35"/>
    </row>
    <row r="8" spans="1:17" s="2" customFormat="1" ht="15.7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11"/>
    </row>
    <row r="9" spans="1:17" s="2" customFormat="1" ht="31.5" x14ac:dyDescent="0.25">
      <c r="A9" s="5" t="s">
        <v>13</v>
      </c>
      <c r="B9" s="15">
        <v>10</v>
      </c>
      <c r="C9" s="13">
        <f>D9+E9+F9+G9+H9+I9</f>
        <v>78751.767399999997</v>
      </c>
      <c r="D9" s="36">
        <v>0</v>
      </c>
      <c r="E9" s="36">
        <v>0</v>
      </c>
      <c r="F9" s="36">
        <v>34950.398000000001</v>
      </c>
      <c r="G9" s="36">
        <v>0</v>
      </c>
      <c r="H9" s="36">
        <v>43801.369399999996</v>
      </c>
      <c r="I9" s="36">
        <v>0</v>
      </c>
      <c r="J9" s="11"/>
    </row>
    <row r="10" spans="1:17" s="2" customFormat="1" ht="15.75" x14ac:dyDescent="0.25">
      <c r="A10" s="5" t="s">
        <v>14</v>
      </c>
      <c r="B10" s="15">
        <v>0</v>
      </c>
      <c r="C10" s="13">
        <f t="shared" ref="C10:C14" si="0">D10+E10+F10+G10+H10+I10</f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11"/>
      <c r="K10" s="23"/>
      <c r="L10" s="24"/>
      <c r="M10" s="24"/>
      <c r="N10" s="24"/>
      <c r="O10" s="24"/>
      <c r="P10" s="24"/>
      <c r="Q10" s="24"/>
    </row>
    <row r="11" spans="1:17" s="2" customFormat="1" ht="15.75" x14ac:dyDescent="0.25">
      <c r="A11" s="5" t="s">
        <v>15</v>
      </c>
      <c r="B11" s="15">
        <v>16</v>
      </c>
      <c r="C11" s="13">
        <f t="shared" si="0"/>
        <v>35714.301999999996</v>
      </c>
      <c r="D11" s="38">
        <v>0</v>
      </c>
      <c r="E11" s="38">
        <v>14038.864</v>
      </c>
      <c r="F11" s="38">
        <v>3193.9920000000002</v>
      </c>
      <c r="G11" s="38">
        <v>0</v>
      </c>
      <c r="H11" s="38">
        <v>18481.446</v>
      </c>
      <c r="I11" s="38">
        <v>0</v>
      </c>
      <c r="J11" s="11"/>
      <c r="K11" s="25"/>
      <c r="L11" s="25"/>
      <c r="M11" s="25"/>
      <c r="N11" s="25"/>
      <c r="O11" s="25"/>
      <c r="P11" s="25"/>
      <c r="Q11" s="25"/>
    </row>
    <row r="12" spans="1:17" s="2" customFormat="1" ht="15.75" x14ac:dyDescent="0.25">
      <c r="A12" s="31" t="s">
        <v>18</v>
      </c>
      <c r="B12" s="15">
        <v>1</v>
      </c>
      <c r="C12" s="13">
        <f t="shared" si="0"/>
        <v>6000</v>
      </c>
      <c r="D12" s="39">
        <v>0</v>
      </c>
      <c r="E12" s="39">
        <v>0</v>
      </c>
      <c r="F12" s="39">
        <v>0</v>
      </c>
      <c r="G12" s="39">
        <v>0</v>
      </c>
      <c r="H12" s="39">
        <v>6000</v>
      </c>
      <c r="I12" s="39">
        <v>0</v>
      </c>
      <c r="J12" s="11"/>
      <c r="K12" s="25"/>
      <c r="L12" s="25"/>
      <c r="M12" s="25"/>
      <c r="N12" s="25"/>
      <c r="O12" s="25"/>
      <c r="P12" s="25"/>
      <c r="Q12" s="25"/>
    </row>
    <row r="13" spans="1:17" s="2" customFormat="1" ht="36.75" customHeight="1" x14ac:dyDescent="0.25">
      <c r="A13" s="5" t="s">
        <v>16</v>
      </c>
      <c r="B13" s="15">
        <v>2</v>
      </c>
      <c r="C13" s="13">
        <f t="shared" si="0"/>
        <v>22000.004000000001</v>
      </c>
      <c r="D13" s="39">
        <v>0</v>
      </c>
      <c r="E13" s="39">
        <v>0</v>
      </c>
      <c r="F13" s="39">
        <v>20000.004000000001</v>
      </c>
      <c r="G13" s="39">
        <v>0</v>
      </c>
      <c r="H13" s="39">
        <v>2000</v>
      </c>
      <c r="I13" s="39">
        <v>0</v>
      </c>
      <c r="J13" s="11"/>
      <c r="K13" s="26"/>
      <c r="L13" s="26"/>
      <c r="M13" s="26"/>
      <c r="N13" s="26"/>
      <c r="O13" s="26"/>
      <c r="P13" s="26"/>
      <c r="Q13" s="26"/>
    </row>
    <row r="14" spans="1:17" s="2" customFormat="1" ht="36.75" customHeight="1" x14ac:dyDescent="0.25">
      <c r="A14" s="30" t="s">
        <v>17</v>
      </c>
      <c r="B14" s="15">
        <v>62</v>
      </c>
      <c r="C14" s="13">
        <f t="shared" si="0"/>
        <v>190441.367</v>
      </c>
      <c r="D14" s="39">
        <v>0</v>
      </c>
      <c r="E14" s="39">
        <v>0</v>
      </c>
      <c r="F14" s="39">
        <v>0</v>
      </c>
      <c r="G14" s="39">
        <v>0</v>
      </c>
      <c r="H14" s="39">
        <v>190441.367</v>
      </c>
      <c r="I14" s="39">
        <v>0</v>
      </c>
      <c r="J14" s="11"/>
      <c r="K14" s="26"/>
      <c r="L14" s="26"/>
      <c r="M14" s="26"/>
      <c r="N14" s="26"/>
      <c r="O14" s="26"/>
      <c r="P14" s="26"/>
      <c r="Q14" s="26"/>
    </row>
    <row r="15" spans="1:17" s="7" customFormat="1" ht="19.5" customHeight="1" x14ac:dyDescent="0.25">
      <c r="A15" s="6" t="s">
        <v>7</v>
      </c>
      <c r="B15" s="14">
        <f>SUM(B9:B14)</f>
        <v>91</v>
      </c>
      <c r="C15" s="12">
        <f>D15+E15+F15+G15+H15+I15</f>
        <v>332907.44039999996</v>
      </c>
      <c r="D15" s="12">
        <f t="shared" ref="D15:I15" si="1">SUM(D9:D14)</f>
        <v>0</v>
      </c>
      <c r="E15" s="12">
        <f t="shared" si="1"/>
        <v>14038.864</v>
      </c>
      <c r="F15" s="12">
        <f t="shared" si="1"/>
        <v>58144.394</v>
      </c>
      <c r="G15" s="12">
        <f t="shared" si="1"/>
        <v>0</v>
      </c>
      <c r="H15" s="12">
        <f t="shared" si="1"/>
        <v>260724.18239999999</v>
      </c>
      <c r="I15" s="12">
        <f t="shared" si="1"/>
        <v>0</v>
      </c>
      <c r="K15" s="27"/>
      <c r="L15" s="28"/>
      <c r="M15" s="29"/>
      <c r="N15" s="28"/>
      <c r="O15" s="28"/>
      <c r="P15" s="28"/>
      <c r="Q15" s="28"/>
    </row>
    <row r="16" spans="1:17" x14ac:dyDescent="0.25">
      <c r="C16" s="8"/>
      <c r="D16" s="8"/>
      <c r="E16" s="8"/>
      <c r="F16" s="8"/>
      <c r="G16" s="8"/>
      <c r="H16" s="8"/>
      <c r="I16" s="8"/>
      <c r="K16" s="17"/>
      <c r="L16" s="17"/>
      <c r="M16" s="17"/>
      <c r="N16" s="17"/>
      <c r="O16" s="17"/>
      <c r="P16" s="17"/>
      <c r="Q16" s="17"/>
    </row>
    <row r="17" spans="1:12" x14ac:dyDescent="0.25">
      <c r="B17" s="16"/>
      <c r="C17" s="16"/>
      <c r="D17" s="16"/>
      <c r="E17" s="16"/>
      <c r="F17" s="16"/>
      <c r="G17" s="16"/>
      <c r="H17" s="16"/>
      <c r="I17" s="16"/>
      <c r="J17" s="17"/>
      <c r="K17" s="17"/>
    </row>
    <row r="18" spans="1:12" x14ac:dyDescent="0.25">
      <c r="B18" s="40"/>
      <c r="C18" s="40"/>
      <c r="D18" s="40"/>
      <c r="E18" s="40"/>
      <c r="F18" s="40"/>
      <c r="G18" s="40"/>
      <c r="H18" s="40"/>
      <c r="I18" s="40"/>
      <c r="J18" s="17"/>
      <c r="K18" s="17"/>
      <c r="L18" s="17"/>
    </row>
    <row r="19" spans="1:12" x14ac:dyDescent="0.25">
      <c r="B19" s="16"/>
      <c r="C19" s="16"/>
      <c r="D19" s="16"/>
      <c r="E19" s="16"/>
      <c r="F19" s="16"/>
      <c r="G19" s="16"/>
      <c r="H19" s="16"/>
      <c r="I19" s="16"/>
      <c r="J19" s="17"/>
      <c r="K19" s="17"/>
      <c r="L19" s="17"/>
    </row>
    <row r="20" spans="1:12" x14ac:dyDescent="0.25">
      <c r="B20" s="17"/>
      <c r="C20" s="18"/>
      <c r="D20" s="18"/>
      <c r="E20" s="18"/>
      <c r="F20" s="18"/>
      <c r="G20" s="18"/>
      <c r="H20" s="18"/>
      <c r="I20" s="18"/>
      <c r="J20" s="17"/>
      <c r="K20" s="17"/>
      <c r="L20" s="17"/>
    </row>
    <row r="21" spans="1:12" x14ac:dyDescent="0.25">
      <c r="B21" s="17"/>
      <c r="C21" s="18"/>
      <c r="D21" s="18"/>
      <c r="E21" s="18"/>
      <c r="F21" s="18"/>
      <c r="G21" s="18"/>
      <c r="H21" s="18"/>
      <c r="I21" s="18"/>
      <c r="J21" s="17"/>
      <c r="K21" s="17"/>
      <c r="L21" s="17"/>
    </row>
    <row r="22" spans="1:12" ht="15.75" x14ac:dyDescent="0.25">
      <c r="B22" s="17"/>
      <c r="C22" s="21"/>
      <c r="D22" s="21"/>
      <c r="E22" s="21"/>
      <c r="F22" s="21"/>
      <c r="G22" s="21"/>
      <c r="H22" s="21"/>
      <c r="I22" s="21"/>
      <c r="J22" s="17"/>
      <c r="K22" s="17"/>
      <c r="L22" s="17"/>
    </row>
    <row r="23" spans="1:12" x14ac:dyDescent="0.25">
      <c r="B23" s="17"/>
      <c r="C23" s="18"/>
      <c r="D23" s="18"/>
      <c r="E23" s="18"/>
      <c r="F23" s="18"/>
      <c r="G23" s="18"/>
      <c r="H23" s="18"/>
      <c r="I23" s="18"/>
      <c r="J23" s="17"/>
      <c r="K23" s="17"/>
      <c r="L23" s="17"/>
    </row>
    <row r="24" spans="1:12" x14ac:dyDescent="0.25">
      <c r="B24" s="17"/>
      <c r="C24" s="19"/>
      <c r="D24" s="17"/>
      <c r="E24" s="17"/>
      <c r="F24" s="17"/>
      <c r="G24" s="17"/>
      <c r="H24" s="17"/>
      <c r="I24" s="17"/>
      <c r="J24" s="17"/>
      <c r="K24" s="17"/>
      <c r="L24" s="17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17"/>
    </row>
    <row r="26" spans="1:12" x14ac:dyDescent="0.25">
      <c r="B26" s="17"/>
      <c r="C26" s="17"/>
      <c r="D26" s="17"/>
      <c r="E26" s="17"/>
      <c r="F26" s="17"/>
      <c r="G26" s="17"/>
      <c r="H26" s="17"/>
      <c r="I26" s="17"/>
    </row>
    <row r="27" spans="1:12" x14ac:dyDescent="0.25">
      <c r="B27" s="18"/>
      <c r="C27" s="18"/>
      <c r="D27" s="18"/>
      <c r="E27" s="18"/>
      <c r="F27" s="18"/>
      <c r="G27" s="18"/>
      <c r="H27" s="18"/>
      <c r="I27" s="18"/>
    </row>
    <row r="28" spans="1:12" x14ac:dyDescent="0.25">
      <c r="B28" s="17"/>
      <c r="C28" s="17"/>
      <c r="D28" s="17"/>
      <c r="E28" s="17"/>
      <c r="F28" s="17"/>
      <c r="G28" s="17"/>
      <c r="H28" s="17"/>
      <c r="I28" s="17"/>
    </row>
  </sheetData>
  <mergeCells count="10">
    <mergeCell ref="F1:H1"/>
    <mergeCell ref="A2:I2"/>
    <mergeCell ref="A4:A7"/>
    <mergeCell ref="B4:B7"/>
    <mergeCell ref="C4:I4"/>
    <mergeCell ref="C5:C7"/>
    <mergeCell ref="D5:I5"/>
    <mergeCell ref="D6:F6"/>
    <mergeCell ref="G6:H6"/>
    <mergeCell ref="I6:I7"/>
  </mergeCells>
  <pageMargins left="0.39370078740157483" right="0.39370078740157483" top="1.1811023622047245" bottom="0.39370078740157483" header="0.70866141732283472" footer="0.31496062992125984"/>
  <pageSetup paperSize="9" scale="78" firstPageNumber="301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2023</vt:lpstr>
      <vt:lpstr>'2023'!Область_друку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2021-12-08T06:58:35Z</cp:lastPrinted>
  <dcterms:created xsi:type="dcterms:W3CDTF">2018-09-28T13:58:28Z</dcterms:created>
  <dcterms:modified xsi:type="dcterms:W3CDTF">2024-10-22T12:45:41Z</dcterms:modified>
</cp:coreProperties>
</file>