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84" i="1" l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<sst xmlns="http://schemas.openxmlformats.org/spreadsheetml/2006/main" count="313" uniqueCount="223">
  <si>
    <t>Додаток 3</t>
  </si>
  <si>
    <t>до Типової форми рішення про місцевий бюджет</t>
  </si>
  <si>
    <t>(пункт 2)</t>
  </si>
  <si>
    <t>РОЗПОДІЛ</t>
  </si>
  <si>
    <t>0453600000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</si>
  <si>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</si>
  <si>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</si>
  <si>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</si>
  <si>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</si>
  <si>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</si>
  <si>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</si>
  <si>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</si>
  <si>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</si>
  <si>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</si>
  <si>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</si>
  <si>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</si>
  <si>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</si>
  <si>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</si>
  <si>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</si>
  <si>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</si>
  <si>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</si>
  <si>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</si>
  <si>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</si>
  <si>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</si>
  <si>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</si>
  <si>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</si>
  <si>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</si>
  <si>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</si>
  <si>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</si>
  <si>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</si>
  <si>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</si>
  <si>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</si>
  <si>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</si>
  <si>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</si>
  <si>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</si>
  <si>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</si>
  <si>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</si>
  <si>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</si>
  <si>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</si>
  <si>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</si>
  <si>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</si>
  <si>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</si>
  <si>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</si>
  <si>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</si>
  <si>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</si>
  <si>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</si>
  <si>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</si>
  <si>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</si>
  <si>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</si>
  <si>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</si>
  <si>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</si>
  <si>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</si>
  <si>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</si>
  <si>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</si>
  <si>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</si>
  <si>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</si>
  <si>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</si>
  <si>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</si>
  <si>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</si>
  <si>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</si>
  <si>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</si>
  <si>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</si>
  <si>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</si>
  <si>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</si>
  <si>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</si>
  <si>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</si>
  <si>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</si>
  <si>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</si>
  <si>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</si>
  <si>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</si>
  <si>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</si>
  <si>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</si>
  <si>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</si>
  <si>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</si>
  <si>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</si>
  <si>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</si>
  <si>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</si>
  <si>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</si>
  <si>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</si>
  <si>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</si>
  <si>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</si>
  <si>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</si>
  <si>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</si>
  <si>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</si>
  <si>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</si>
  <si>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</si>
  <si>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</si>
  <si>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</si>
  <si>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</si>
  <si>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</si>
  <si>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</si>
  <si>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</si>
  <si>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</si>
  <si>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</si>
  <si>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</si>
  <si>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</si>
  <si>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</si>
  <si>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</si>
  <si>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</si>
  <si>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</si>
  <si>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</si>
  <si>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</si>
  <si>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</si>
  <si>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</si>
  <si>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</si>
  <si>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</si>
  <si>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</si>
  <si>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</si>
  <si>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</si>
  <si>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</si>
  <si>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</si>
  <si>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</si>
  <si>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</si>
  <si>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</si>
  <si>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</si>
  <si>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</si>
  <si>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</si>
  <si>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</si>
  <si>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</si>
  <si>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</si>
  <si>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</si>
  <si>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</si>
  <si>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</si>
  <si>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</si>
  <si>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</si>
  <si>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</si>
  <si>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</si>
  <si>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</si>
  <si>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</si>
  <si>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</si>
  <si>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</si>
  <si>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</si>
  <si>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</si>
  <si>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</si>
  <si>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</si>
  <si>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</si>
  <si>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</si>
  <si>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</si>
  <si>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</si>
  <si>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</si>
  <si>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</si>
  <si>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</si>
  <si>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</si>
  <si>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</si>
  <si>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</si>
  <si>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</si>
  <si>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</si>
  <si>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</si>
  <si>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</si>
  <si>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</si>
  <si>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</si>
  <si>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</si>
  <si>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</si>
  <si>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</si>
  <si>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</si>
  <si>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</si>
  <si>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</si>
  <si>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</si>
  <si>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</si>
  <si>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</si>
  <si>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</si>
  <si>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</si>
  <si>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</si>
  <si>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</si>
  <si>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</si>
  <si>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</si>
  <si>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</si>
  <si>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</si>
  <si>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</si>
  <si>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</si>
  <si>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</si>
  <si>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</si>
  <si>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</si>
  <si>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</si>
  <si>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</si>
  <si>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</si>
  <si>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</si>
  <si>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</si>
  <si>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</si>
  <si>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</si>
  <si>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</si>
  <si>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</si>
  <si>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</si>
  <si>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</si>
  <si>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</si>
  <si>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</si>
  <si>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</si>
  <si>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</si>
  <si>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</si>
  <si>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</si>
  <si>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</si>
  <si>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</si>
  <si>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</si>
  <si>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</si>
  <si>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</si>
  <si>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</si>
  <si>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</si>
  <si>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</si>
  <si>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</si>
  <si>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</si>
  <si>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</si>
  <si>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</si>
  <si>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</si>
  <si>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</si>
  <si>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</si>
  <si>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</si>
  <si>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</si>
  <si>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</si>
  <si>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</si>
  <si>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</si>
  <si>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</si>
  <si>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</si>
  <si>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</si>
  <si>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</si>
  <si>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</si>
  <si>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</si>
  <si>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</si>
  <si>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</si>
  <si>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</si>
  <si>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</si>
  <si>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</si>
  <si>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0 від 12.11.2025 р. }</t>
  </si>
  <si>
    <t>видатків міського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</si>
</sst>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workbookViewId="0">
      <selection activeCell="F19" sqref="F19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4</v>
      </c>
    </row>
    <row r="8" spans="1:16" x14ac:dyDescent="0.2">
      <c r="A8" t="s">
        <v>5</v>
      </c>
      <c r="P8" s="4" t="s">
        <v>6</v>
      </c>
    </row>
    <row r="9" spans="1:16" x14ac:dyDescent="0.2">
      <c r="A9" s="6" t="s">
        <v>7</v>
      </c>
      <c r="B9" s="6" t="s">
        <v>8</v>
      </c>
      <c r="C9" s="6" t="s">
        <v>9</v>
      </c>
      <c r="D9" s="7" t="s">
        <v>10</v>
      </c>
      <c r="E9" s="7" t="s">
        <v>11</v>
      </c>
      <c r="F9" s="7"/>
      <c r="G9" s="7"/>
      <c r="H9" s="7"/>
      <c r="I9" s="7"/>
      <c r="J9" s="7" t="s">
        <v>18</v>
      </c>
      <c r="K9" s="7"/>
      <c r="L9" s="7"/>
      <c r="M9" s="7"/>
      <c r="N9" s="7"/>
      <c r="O9" s="7"/>
      <c r="P9" s="8" t="s">
        <v>20</v>
      </c>
    </row>
    <row r="10" spans="1:16" x14ac:dyDescent="0.2">
      <c r="A10" s="7"/>
      <c r="B10" s="7"/>
      <c r="C10" s="7"/>
      <c r="D10" s="7"/>
      <c r="E10" s="8" t="s">
        <v>12</v>
      </c>
      <c r="F10" s="7" t="s">
        <v>13</v>
      </c>
      <c r="G10" s="7" t="s">
        <v>14</v>
      </c>
      <c r="H10" s="7"/>
      <c r="I10" s="7" t="s">
        <v>17</v>
      </c>
      <c r="J10" s="8" t="s">
        <v>12</v>
      </c>
      <c r="K10" s="7" t="s">
        <v>19</v>
      </c>
      <c r="L10" s="7" t="s">
        <v>13</v>
      </c>
      <c r="M10" s="7" t="s">
        <v>14</v>
      </c>
      <c r="N10" s="7"/>
      <c r="O10" s="7" t="s">
        <v>17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15</v>
      </c>
      <c r="H11" s="7" t="s">
        <v>16</v>
      </c>
      <c r="I11" s="7"/>
      <c r="J11" s="7"/>
      <c r="K11" s="7"/>
      <c r="L11" s="7"/>
      <c r="M11" s="7" t="s">
        <v>15</v>
      </c>
      <c r="N11" s="7" t="s">
        <v>16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21</v>
      </c>
      <c r="B14" s="11" t="s">
        <v>22</v>
      </c>
      <c r="C14" s="11" t="s">
        <v>22</v>
      </c>
      <c r="D14" s="12" t="s">
        <v>23</v>
      </c>
      <c r="E14" s="13">
        <v>74873940</v>
      </c>
      <c r="F14" s="14">
        <v>74373940</v>
      </c>
      <c r="G14" s="14">
        <v>40913000</v>
      </c>
      <c r="H14" s="14">
        <v>2645350</v>
      </c>
      <c r="I14" s="14">
        <v>500000</v>
      </c>
      <c r="J14" s="13">
        <v>925800</v>
      </c>
      <c r="K14" s="14">
        <v>900000</v>
      </c>
      <c r="L14" s="14">
        <v>25800</v>
      </c>
      <c r="M14" s="14">
        <v>0</v>
      </c>
      <c r="N14" s="14">
        <v>0</v>
      </c>
      <c r="O14" s="14">
        <v>900000</v>
      </c>
      <c r="P14" s="13">
        <f>E14 + J14</f>
        <v>75799740</v>
      </c>
    </row>
    <row r="15" spans="1:16" x14ac:dyDescent="0.2">
      <c r="A15" s="11" t="s">
        <v>24</v>
      </c>
      <c r="B15" s="11" t="s">
        <v>22</v>
      </c>
      <c r="C15" s="11" t="s">
        <v>22</v>
      </c>
      <c r="D15" s="12" t="s">
        <v>23</v>
      </c>
      <c r="E15" s="13">
        <v>74873940</v>
      </c>
      <c r="F15" s="14">
        <v>74373940</v>
      </c>
      <c r="G15" s="14">
        <v>40913000</v>
      </c>
      <c r="H15" s="14">
        <v>2645350</v>
      </c>
      <c r="I15" s="14">
        <v>500000</v>
      </c>
      <c r="J15" s="13">
        <v>925800</v>
      </c>
      <c r="K15" s="14">
        <v>900000</v>
      </c>
      <c r="L15" s="14">
        <v>25800</v>
      </c>
      <c r="M15" s="14">
        <v>0</v>
      </c>
      <c r="N15" s="14">
        <v>0</v>
      </c>
      <c r="O15" s="14">
        <v>900000</v>
      </c>
      <c r="P15" s="13">
        <f>E15 + J15</f>
        <v>75799740</v>
      </c>
    </row>
    <row r="16" spans="1:16" ht="63.75" x14ac:dyDescent="0.2">
      <c r="A16" s="9" t="s">
        <v>25</v>
      </c>
      <c r="B16" s="9" t="s">
        <v>26</v>
      </c>
      <c r="C16" s="9" t="s">
        <v>27</v>
      </c>
      <c r="D16" s="15" t="s">
        <v>28</v>
      </c>
      <c r="E16" s="16">
        <v>51719140</v>
      </c>
      <c r="F16" s="17">
        <v>51719140</v>
      </c>
      <c r="G16" s="17">
        <v>38438600</v>
      </c>
      <c r="H16" s="17">
        <v>2594350</v>
      </c>
      <c r="I16" s="17">
        <v>0</v>
      </c>
      <c r="J16" s="16">
        <v>25800</v>
      </c>
      <c r="K16" s="17">
        <v>0</v>
      </c>
      <c r="L16" s="17">
        <v>25800</v>
      </c>
      <c r="M16" s="17">
        <v>0</v>
      </c>
      <c r="N16" s="17">
        <v>0</v>
      </c>
      <c r="O16" s="17">
        <v>0</v>
      </c>
      <c r="P16" s="16">
        <f>E16 + J16</f>
        <v>51744940</v>
      </c>
    </row>
    <row r="17" spans="1:16" x14ac:dyDescent="0.2">
      <c r="A17" s="9" t="s">
        <v>29</v>
      </c>
      <c r="B17" s="9" t="s">
        <v>30</v>
      </c>
      <c r="C17" s="9" t="s">
        <v>31</v>
      </c>
      <c r="D17" s="15" t="s">
        <v>32</v>
      </c>
      <c r="E17" s="16">
        <v>607300</v>
      </c>
      <c r="F17" s="17">
        <v>607300</v>
      </c>
      <c r="G17" s="17">
        <v>319900</v>
      </c>
      <c r="H17" s="17">
        <v>15000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607300</v>
      </c>
    </row>
    <row r="18" spans="1:16" ht="25.5" x14ac:dyDescent="0.2">
      <c r="A18" s="9" t="s">
        <v>33</v>
      </c>
      <c r="B18" s="9" t="s">
        <v>34</v>
      </c>
      <c r="C18" s="9" t="s">
        <v>35</v>
      </c>
      <c r="D18" s="15" t="s">
        <v>36</v>
      </c>
      <c r="E18" s="16">
        <v>12000000</v>
      </c>
      <c r="F18" s="17">
        <v>12000000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12000000</v>
      </c>
    </row>
    <row r="19" spans="1:16" ht="38.25" x14ac:dyDescent="0.2">
      <c r="A19" s="9" t="s">
        <v>37</v>
      </c>
      <c r="B19" s="9" t="s">
        <v>38</v>
      </c>
      <c r="C19" s="9" t="s">
        <v>39</v>
      </c>
      <c r="D19" s="15" t="s">
        <v>40</v>
      </c>
      <c r="E19" s="16">
        <v>7000000</v>
      </c>
      <c r="F19" s="17">
        <v>7000000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7000000</v>
      </c>
    </row>
    <row r="20" spans="1:16" ht="51" x14ac:dyDescent="0.2">
      <c r="A20" s="9" t="s">
        <v>41</v>
      </c>
      <c r="B20" s="9" t="s">
        <v>42</v>
      </c>
      <c r="C20" s="9" t="s">
        <v>43</v>
      </c>
      <c r="D20" s="15" t="s">
        <v>44</v>
      </c>
      <c r="E20" s="16">
        <v>0</v>
      </c>
      <c r="F20" s="17">
        <v>0</v>
      </c>
      <c r="G20" s="17">
        <v>0</v>
      </c>
      <c r="H20" s="17">
        <v>0</v>
      </c>
      <c r="I20" s="17">
        <v>0</v>
      </c>
      <c r="J20" s="16">
        <v>900000</v>
      </c>
      <c r="K20" s="17">
        <v>900000</v>
      </c>
      <c r="L20" s="17">
        <v>0</v>
      </c>
      <c r="M20" s="17">
        <v>0</v>
      </c>
      <c r="N20" s="17">
        <v>0</v>
      </c>
      <c r="O20" s="17">
        <v>900000</v>
      </c>
      <c r="P20" s="16">
        <f>E20 + J20</f>
        <v>900000</v>
      </c>
    </row>
    <row r="21" spans="1:16" x14ac:dyDescent="0.2">
      <c r="A21" s="9" t="s">
        <v>45</v>
      </c>
      <c r="B21" s="9" t="s">
        <v>46</v>
      </c>
      <c r="C21" s="9" t="s">
        <v>47</v>
      </c>
      <c r="D21" s="15" t="s">
        <v>48</v>
      </c>
      <c r="E21" s="16">
        <v>500000</v>
      </c>
      <c r="F21" s="17">
        <v>0</v>
      </c>
      <c r="G21" s="17">
        <v>0</v>
      </c>
      <c r="H21" s="17">
        <v>0</v>
      </c>
      <c r="I21" s="17">
        <v>500000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500000</v>
      </c>
    </row>
    <row r="22" spans="1:16" ht="25.5" x14ac:dyDescent="0.2">
      <c r="A22" s="9" t="s">
        <v>49</v>
      </c>
      <c r="B22" s="9" t="s">
        <v>50</v>
      </c>
      <c r="C22" s="9" t="s">
        <v>51</v>
      </c>
      <c r="D22" s="15" t="s">
        <v>52</v>
      </c>
      <c r="E22" s="16">
        <v>100000</v>
      </c>
      <c r="F22" s="17">
        <v>100000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100000</v>
      </c>
    </row>
    <row r="23" spans="1:16" x14ac:dyDescent="0.2">
      <c r="A23" s="9" t="s">
        <v>53</v>
      </c>
      <c r="B23" s="9" t="s">
        <v>54</v>
      </c>
      <c r="C23" s="9" t="s">
        <v>55</v>
      </c>
      <c r="D23" s="15" t="s">
        <v>56</v>
      </c>
      <c r="E23" s="16">
        <v>2747500</v>
      </c>
      <c r="F23" s="17">
        <v>2747500</v>
      </c>
      <c r="G23" s="17">
        <v>2154500</v>
      </c>
      <c r="H23" s="17">
        <v>36000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2747500</v>
      </c>
    </row>
    <row r="24" spans="1:16" ht="25.5" x14ac:dyDescent="0.2">
      <c r="A24" s="9" t="s">
        <v>57</v>
      </c>
      <c r="B24" s="9" t="s">
        <v>58</v>
      </c>
      <c r="C24" s="9" t="s">
        <v>59</v>
      </c>
      <c r="D24" s="15" t="s">
        <v>60</v>
      </c>
      <c r="E24" s="16">
        <v>200000</v>
      </c>
      <c r="F24" s="17">
        <v>200000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200000</v>
      </c>
    </row>
    <row r="25" spans="1:16" ht="25.5" x14ac:dyDescent="0.2">
      <c r="A25" s="11" t="s">
        <v>61</v>
      </c>
      <c r="B25" s="11" t="s">
        <v>22</v>
      </c>
      <c r="C25" s="11" t="s">
        <v>22</v>
      </c>
      <c r="D25" s="12" t="s">
        <v>62</v>
      </c>
      <c r="E25" s="13">
        <v>173741530</v>
      </c>
      <c r="F25" s="14">
        <v>173741530</v>
      </c>
      <c r="G25" s="14">
        <v>96160261</v>
      </c>
      <c r="H25" s="14">
        <v>36321571</v>
      </c>
      <c r="I25" s="14">
        <v>0</v>
      </c>
      <c r="J25" s="13">
        <v>14506740</v>
      </c>
      <c r="K25" s="14">
        <v>13600000</v>
      </c>
      <c r="L25" s="14">
        <v>906740</v>
      </c>
      <c r="M25" s="14">
        <v>0</v>
      </c>
      <c r="N25" s="14">
        <v>823500</v>
      </c>
      <c r="O25" s="14">
        <v>13600000</v>
      </c>
      <c r="P25" s="13">
        <f>E25 + J25</f>
        <v>188248270</v>
      </c>
    </row>
    <row r="26" spans="1:16" ht="25.5" x14ac:dyDescent="0.2">
      <c r="A26" s="11" t="s">
        <v>63</v>
      </c>
      <c r="B26" s="11" t="s">
        <v>22</v>
      </c>
      <c r="C26" s="11" t="s">
        <v>22</v>
      </c>
      <c r="D26" s="12" t="s">
        <v>62</v>
      </c>
      <c r="E26" s="13">
        <v>173741530</v>
      </c>
      <c r="F26" s="14">
        <v>173741530</v>
      </c>
      <c r="G26" s="14">
        <v>96160261</v>
      </c>
      <c r="H26" s="14">
        <v>36321571</v>
      </c>
      <c r="I26" s="14">
        <v>0</v>
      </c>
      <c r="J26" s="13">
        <v>14506740</v>
      </c>
      <c r="K26" s="14">
        <v>13600000</v>
      </c>
      <c r="L26" s="14">
        <v>906740</v>
      </c>
      <c r="M26" s="14">
        <v>0</v>
      </c>
      <c r="N26" s="14">
        <v>823500</v>
      </c>
      <c r="O26" s="14">
        <v>13600000</v>
      </c>
      <c r="P26" s="13">
        <f>E26 + J26</f>
        <v>188248270</v>
      </c>
    </row>
    <row r="27" spans="1:16" ht="38.25" x14ac:dyDescent="0.2">
      <c r="A27" s="9" t="s">
        <v>64</v>
      </c>
      <c r="B27" s="9" t="s">
        <v>65</v>
      </c>
      <c r="C27" s="9" t="s">
        <v>27</v>
      </c>
      <c r="D27" s="15" t="s">
        <v>66</v>
      </c>
      <c r="E27" s="16">
        <v>9309330</v>
      </c>
      <c r="F27" s="17">
        <v>9309330</v>
      </c>
      <c r="G27" s="17">
        <v>6912990</v>
      </c>
      <c r="H27" s="17">
        <v>283530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9309330</v>
      </c>
    </row>
    <row r="28" spans="1:16" x14ac:dyDescent="0.2">
      <c r="A28" s="9" t="s">
        <v>67</v>
      </c>
      <c r="B28" s="9" t="s">
        <v>68</v>
      </c>
      <c r="C28" s="9" t="s">
        <v>69</v>
      </c>
      <c r="D28" s="15" t="s">
        <v>70</v>
      </c>
      <c r="E28" s="16">
        <v>46957530</v>
      </c>
      <c r="F28" s="17">
        <v>46957530</v>
      </c>
      <c r="G28" s="17">
        <v>28882500</v>
      </c>
      <c r="H28" s="17">
        <v>6123960</v>
      </c>
      <c r="I28" s="17">
        <v>0</v>
      </c>
      <c r="J28" s="16">
        <v>10300</v>
      </c>
      <c r="K28" s="17">
        <v>0</v>
      </c>
      <c r="L28" s="17">
        <v>10300</v>
      </c>
      <c r="M28" s="17">
        <v>0</v>
      </c>
      <c r="N28" s="17">
        <v>0</v>
      </c>
      <c r="O28" s="17">
        <v>0</v>
      </c>
      <c r="P28" s="16">
        <f>E28 + J28</f>
        <v>46967830</v>
      </c>
    </row>
    <row r="29" spans="1:16" ht="38.25" x14ac:dyDescent="0.2">
      <c r="A29" s="9" t="s">
        <v>71</v>
      </c>
      <c r="B29" s="9" t="s">
        <v>72</v>
      </c>
      <c r="C29" s="9" t="s">
        <v>73</v>
      </c>
      <c r="D29" s="15" t="s">
        <v>74</v>
      </c>
      <c r="E29" s="16">
        <v>65493570</v>
      </c>
      <c r="F29" s="17">
        <v>65493570</v>
      </c>
      <c r="G29" s="17">
        <v>33468641</v>
      </c>
      <c r="H29" s="17">
        <v>16526661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65493570</v>
      </c>
    </row>
    <row r="30" spans="1:16" ht="38.25" x14ac:dyDescent="0.2">
      <c r="A30" s="9" t="s">
        <v>75</v>
      </c>
      <c r="B30" s="9" t="s">
        <v>76</v>
      </c>
      <c r="C30" s="9" t="s">
        <v>77</v>
      </c>
      <c r="D30" s="15" t="s">
        <v>78</v>
      </c>
      <c r="E30" s="16">
        <v>12867640</v>
      </c>
      <c r="F30" s="17">
        <v>12867640</v>
      </c>
      <c r="G30" s="17">
        <v>6679870</v>
      </c>
      <c r="H30" s="17">
        <v>4384530</v>
      </c>
      <c r="I30" s="17">
        <v>0</v>
      </c>
      <c r="J30" s="16">
        <v>23340</v>
      </c>
      <c r="K30" s="17">
        <v>0</v>
      </c>
      <c r="L30" s="17">
        <v>23340</v>
      </c>
      <c r="M30" s="17">
        <v>0</v>
      </c>
      <c r="N30" s="17">
        <v>0</v>
      </c>
      <c r="O30" s="17">
        <v>0</v>
      </c>
      <c r="P30" s="16">
        <f>E30 + J30</f>
        <v>12890980</v>
      </c>
    </row>
    <row r="31" spans="1:16" ht="25.5" x14ac:dyDescent="0.2">
      <c r="A31" s="9" t="s">
        <v>79</v>
      </c>
      <c r="B31" s="9" t="s">
        <v>80</v>
      </c>
      <c r="C31" s="9" t="s">
        <v>77</v>
      </c>
      <c r="D31" s="15" t="s">
        <v>81</v>
      </c>
      <c r="E31" s="16">
        <v>7135540</v>
      </c>
      <c r="F31" s="17">
        <v>7135540</v>
      </c>
      <c r="G31" s="17">
        <v>4743300</v>
      </c>
      <c r="H31" s="17">
        <v>1170300</v>
      </c>
      <c r="I31" s="17">
        <v>0</v>
      </c>
      <c r="J31" s="16">
        <v>823500</v>
      </c>
      <c r="K31" s="17">
        <v>0</v>
      </c>
      <c r="L31" s="17">
        <v>823500</v>
      </c>
      <c r="M31" s="17">
        <v>0</v>
      </c>
      <c r="N31" s="17">
        <v>823500</v>
      </c>
      <c r="O31" s="17">
        <v>0</v>
      </c>
      <c r="P31" s="16">
        <f>E31 + J31</f>
        <v>7959040</v>
      </c>
    </row>
    <row r="32" spans="1:16" x14ac:dyDescent="0.2">
      <c r="A32" s="9" t="s">
        <v>82</v>
      </c>
      <c r="B32" s="9" t="s">
        <v>83</v>
      </c>
      <c r="C32" s="9" t="s">
        <v>84</v>
      </c>
      <c r="D32" s="15" t="s">
        <v>85</v>
      </c>
      <c r="E32" s="16">
        <v>41720</v>
      </c>
      <c r="F32" s="17">
        <v>41720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41720</v>
      </c>
    </row>
    <row r="33" spans="1:16" ht="25.5" x14ac:dyDescent="0.2">
      <c r="A33" s="9" t="s">
        <v>86</v>
      </c>
      <c r="B33" s="9" t="s">
        <v>87</v>
      </c>
      <c r="C33" s="9" t="s">
        <v>84</v>
      </c>
      <c r="D33" s="15" t="s">
        <v>88</v>
      </c>
      <c r="E33" s="16">
        <v>166670</v>
      </c>
      <c r="F33" s="17">
        <v>166670</v>
      </c>
      <c r="G33" s="17">
        <v>60000</v>
      </c>
      <c r="H33" s="17">
        <v>73620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166670</v>
      </c>
    </row>
    <row r="34" spans="1:16" ht="25.5" x14ac:dyDescent="0.2">
      <c r="A34" s="9" t="s">
        <v>89</v>
      </c>
      <c r="B34" s="9" t="s">
        <v>90</v>
      </c>
      <c r="C34" s="9" t="s">
        <v>84</v>
      </c>
      <c r="D34" s="15" t="s">
        <v>91</v>
      </c>
      <c r="E34" s="16">
        <v>712250</v>
      </c>
      <c r="F34" s="17">
        <v>712250</v>
      </c>
      <c r="G34" s="17">
        <v>540860</v>
      </c>
      <c r="H34" s="17">
        <v>30180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712250</v>
      </c>
    </row>
    <row r="35" spans="1:16" ht="76.5" x14ac:dyDescent="0.2">
      <c r="A35" s="9" t="s">
        <v>92</v>
      </c>
      <c r="B35" s="9" t="s">
        <v>93</v>
      </c>
      <c r="C35" s="9" t="s">
        <v>84</v>
      </c>
      <c r="D35" s="15" t="s">
        <v>94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200000</v>
      </c>
      <c r="K35" s="17">
        <v>200000</v>
      </c>
      <c r="L35" s="17">
        <v>0</v>
      </c>
      <c r="M35" s="17">
        <v>0</v>
      </c>
      <c r="N35" s="17">
        <v>0</v>
      </c>
      <c r="O35" s="17">
        <v>200000</v>
      </c>
      <c r="P35" s="16">
        <f>E35 + J35</f>
        <v>200000</v>
      </c>
    </row>
    <row r="36" spans="1:16" ht="63.75" x14ac:dyDescent="0.2">
      <c r="A36" s="9" t="s">
        <v>95</v>
      </c>
      <c r="B36" s="9" t="s">
        <v>96</v>
      </c>
      <c r="C36" s="9" t="s">
        <v>84</v>
      </c>
      <c r="D36" s="15" t="s">
        <v>97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1200000</v>
      </c>
      <c r="K36" s="17">
        <v>1200000</v>
      </c>
      <c r="L36" s="17">
        <v>0</v>
      </c>
      <c r="M36" s="17">
        <v>0</v>
      </c>
      <c r="N36" s="17">
        <v>0</v>
      </c>
      <c r="O36" s="17">
        <v>1200000</v>
      </c>
      <c r="P36" s="16">
        <f>E36 + J36</f>
        <v>1200000</v>
      </c>
    </row>
    <row r="37" spans="1:16" ht="63.75" x14ac:dyDescent="0.2">
      <c r="A37" s="9" t="s">
        <v>98</v>
      </c>
      <c r="B37" s="9" t="s">
        <v>99</v>
      </c>
      <c r="C37" s="9" t="s">
        <v>84</v>
      </c>
      <c r="D37" s="15" t="s">
        <v>100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11000000</v>
      </c>
      <c r="K37" s="17">
        <v>11000000</v>
      </c>
      <c r="L37" s="17">
        <v>0</v>
      </c>
      <c r="M37" s="17">
        <v>0</v>
      </c>
      <c r="N37" s="17">
        <v>0</v>
      </c>
      <c r="O37" s="17">
        <v>11000000</v>
      </c>
      <c r="P37" s="16">
        <f>E37 + J37</f>
        <v>11000000</v>
      </c>
    </row>
    <row r="38" spans="1:16" ht="38.25" x14ac:dyDescent="0.2">
      <c r="A38" s="9" t="s">
        <v>101</v>
      </c>
      <c r="B38" s="9" t="s">
        <v>102</v>
      </c>
      <c r="C38" s="9" t="s">
        <v>103</v>
      </c>
      <c r="D38" s="15" t="s">
        <v>104</v>
      </c>
      <c r="E38" s="16">
        <v>669600</v>
      </c>
      <c r="F38" s="17">
        <v>669600</v>
      </c>
      <c r="G38" s="17">
        <v>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669600</v>
      </c>
    </row>
    <row r="39" spans="1:16" ht="63.75" x14ac:dyDescent="0.2">
      <c r="A39" s="9" t="s">
        <v>105</v>
      </c>
      <c r="B39" s="9" t="s">
        <v>106</v>
      </c>
      <c r="C39" s="9" t="s">
        <v>103</v>
      </c>
      <c r="D39" s="15" t="s">
        <v>107</v>
      </c>
      <c r="E39" s="16">
        <v>737100</v>
      </c>
      <c r="F39" s="17">
        <v>737100</v>
      </c>
      <c r="G39" s="17">
        <v>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737100</v>
      </c>
    </row>
    <row r="40" spans="1:16" x14ac:dyDescent="0.2">
      <c r="A40" s="9" t="s">
        <v>108</v>
      </c>
      <c r="B40" s="9" t="s">
        <v>109</v>
      </c>
      <c r="C40" s="9" t="s">
        <v>110</v>
      </c>
      <c r="D40" s="15" t="s">
        <v>111</v>
      </c>
      <c r="E40" s="16">
        <v>4263080</v>
      </c>
      <c r="F40" s="17">
        <v>4263080</v>
      </c>
      <c r="G40" s="17">
        <v>2699370</v>
      </c>
      <c r="H40" s="17">
        <v>756040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4263080</v>
      </c>
    </row>
    <row r="41" spans="1:16" x14ac:dyDescent="0.2">
      <c r="A41" s="9" t="s">
        <v>112</v>
      </c>
      <c r="B41" s="9" t="s">
        <v>113</v>
      </c>
      <c r="C41" s="9" t="s">
        <v>110</v>
      </c>
      <c r="D41" s="15" t="s">
        <v>114</v>
      </c>
      <c r="E41" s="16">
        <v>491620</v>
      </c>
      <c r="F41" s="17">
        <v>491620</v>
      </c>
      <c r="G41" s="17">
        <v>341700</v>
      </c>
      <c r="H41" s="17">
        <v>9630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491620</v>
      </c>
    </row>
    <row r="42" spans="1:16" ht="38.25" x14ac:dyDescent="0.2">
      <c r="A42" s="9" t="s">
        <v>115</v>
      </c>
      <c r="B42" s="9" t="s">
        <v>116</v>
      </c>
      <c r="C42" s="9" t="s">
        <v>117</v>
      </c>
      <c r="D42" s="15" t="s">
        <v>118</v>
      </c>
      <c r="E42" s="16">
        <v>16873840</v>
      </c>
      <c r="F42" s="17">
        <v>16873840</v>
      </c>
      <c r="G42" s="17">
        <v>8500560</v>
      </c>
      <c r="H42" s="17">
        <v>5819740</v>
      </c>
      <c r="I42" s="17">
        <v>0</v>
      </c>
      <c r="J42" s="16">
        <v>49600</v>
      </c>
      <c r="K42" s="17">
        <v>0</v>
      </c>
      <c r="L42" s="17">
        <v>49600</v>
      </c>
      <c r="M42" s="17">
        <v>0</v>
      </c>
      <c r="N42" s="17">
        <v>0</v>
      </c>
      <c r="O42" s="17">
        <v>0</v>
      </c>
      <c r="P42" s="16">
        <f>E42 + J42</f>
        <v>16923440</v>
      </c>
    </row>
    <row r="43" spans="1:16" x14ac:dyDescent="0.2">
      <c r="A43" s="9" t="s">
        <v>119</v>
      </c>
      <c r="B43" s="9" t="s">
        <v>120</v>
      </c>
      <c r="C43" s="9" t="s">
        <v>121</v>
      </c>
      <c r="D43" s="15" t="s">
        <v>122</v>
      </c>
      <c r="E43" s="16">
        <v>527330</v>
      </c>
      <c r="F43" s="17">
        <v>527330</v>
      </c>
      <c r="G43" s="17">
        <v>0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527330</v>
      </c>
    </row>
    <row r="44" spans="1:16" ht="38.25" x14ac:dyDescent="0.2">
      <c r="A44" s="9" t="s">
        <v>123</v>
      </c>
      <c r="B44" s="9" t="s">
        <v>124</v>
      </c>
      <c r="C44" s="9" t="s">
        <v>125</v>
      </c>
      <c r="D44" s="15" t="s">
        <v>126</v>
      </c>
      <c r="E44" s="16">
        <v>5418180</v>
      </c>
      <c r="F44" s="17">
        <v>5418180</v>
      </c>
      <c r="G44" s="17">
        <v>3330470</v>
      </c>
      <c r="H44" s="17">
        <v>1143380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5418180</v>
      </c>
    </row>
    <row r="45" spans="1:16" ht="25.5" x14ac:dyDescent="0.2">
      <c r="A45" s="9" t="s">
        <v>127</v>
      </c>
      <c r="B45" s="9" t="s">
        <v>128</v>
      </c>
      <c r="C45" s="9" t="s">
        <v>125</v>
      </c>
      <c r="D45" s="15" t="s">
        <v>129</v>
      </c>
      <c r="E45" s="16">
        <v>1641530</v>
      </c>
      <c r="F45" s="17">
        <v>1641530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1641530</v>
      </c>
    </row>
    <row r="46" spans="1:16" ht="38.25" x14ac:dyDescent="0.2">
      <c r="A46" s="9" t="s">
        <v>130</v>
      </c>
      <c r="B46" s="9" t="s">
        <v>131</v>
      </c>
      <c r="C46" s="9" t="s">
        <v>125</v>
      </c>
      <c r="D46" s="15" t="s">
        <v>132</v>
      </c>
      <c r="E46" s="16">
        <v>435000</v>
      </c>
      <c r="F46" s="17">
        <v>435000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435000</v>
      </c>
    </row>
    <row r="47" spans="1:16" x14ac:dyDescent="0.2">
      <c r="A47" s="9" t="s">
        <v>133</v>
      </c>
      <c r="B47" s="9" t="s">
        <v>134</v>
      </c>
      <c r="C47" s="9" t="s">
        <v>135</v>
      </c>
      <c r="D47" s="15" t="s">
        <v>136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1200000</v>
      </c>
      <c r="K47" s="17">
        <v>1200000</v>
      </c>
      <c r="L47" s="17">
        <v>0</v>
      </c>
      <c r="M47" s="17">
        <v>0</v>
      </c>
      <c r="N47" s="17">
        <v>0</v>
      </c>
      <c r="O47" s="17">
        <v>1200000</v>
      </c>
      <c r="P47" s="16">
        <f>E47 + J47</f>
        <v>1200000</v>
      </c>
    </row>
    <row r="48" spans="1:16" ht="38.25" x14ac:dyDescent="0.2">
      <c r="A48" s="11" t="s">
        <v>137</v>
      </c>
      <c r="B48" s="11" t="s">
        <v>22</v>
      </c>
      <c r="C48" s="11" t="s">
        <v>22</v>
      </c>
      <c r="D48" s="12" t="s">
        <v>138</v>
      </c>
      <c r="E48" s="13">
        <v>29891300</v>
      </c>
      <c r="F48" s="14">
        <v>29891300</v>
      </c>
      <c r="G48" s="14">
        <v>16385720</v>
      </c>
      <c r="H48" s="14">
        <v>399500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29891300</v>
      </c>
    </row>
    <row r="49" spans="1:16" ht="38.25" x14ac:dyDescent="0.2">
      <c r="A49" s="11" t="s">
        <v>139</v>
      </c>
      <c r="B49" s="11" t="s">
        <v>22</v>
      </c>
      <c r="C49" s="11" t="s">
        <v>22</v>
      </c>
      <c r="D49" s="12" t="s">
        <v>138</v>
      </c>
      <c r="E49" s="13">
        <v>29891300</v>
      </c>
      <c r="F49" s="14">
        <v>29891300</v>
      </c>
      <c r="G49" s="14">
        <v>16385720</v>
      </c>
      <c r="H49" s="14">
        <v>399500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29891300</v>
      </c>
    </row>
    <row r="50" spans="1:16" ht="38.25" x14ac:dyDescent="0.2">
      <c r="A50" s="9" t="s">
        <v>140</v>
      </c>
      <c r="B50" s="9" t="s">
        <v>65</v>
      </c>
      <c r="C50" s="9" t="s">
        <v>27</v>
      </c>
      <c r="D50" s="15" t="s">
        <v>66</v>
      </c>
      <c r="E50" s="16">
        <v>7554960</v>
      </c>
      <c r="F50" s="17">
        <v>7554960</v>
      </c>
      <c r="G50" s="17">
        <v>6098490</v>
      </c>
      <c r="H50" s="17">
        <v>1300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7554960</v>
      </c>
    </row>
    <row r="51" spans="1:16" ht="38.25" x14ac:dyDescent="0.2">
      <c r="A51" s="9" t="s">
        <v>141</v>
      </c>
      <c r="B51" s="9" t="s">
        <v>142</v>
      </c>
      <c r="C51" s="9" t="s">
        <v>76</v>
      </c>
      <c r="D51" s="15" t="s">
        <v>143</v>
      </c>
      <c r="E51" s="16">
        <v>30000</v>
      </c>
      <c r="F51" s="17">
        <v>30000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30000</v>
      </c>
    </row>
    <row r="52" spans="1:16" ht="76.5" x14ac:dyDescent="0.2">
      <c r="A52" s="9" t="s">
        <v>144</v>
      </c>
      <c r="B52" s="9" t="s">
        <v>145</v>
      </c>
      <c r="C52" s="9" t="s">
        <v>103</v>
      </c>
      <c r="D52" s="15" t="s">
        <v>146</v>
      </c>
      <c r="E52" s="16">
        <v>13679400</v>
      </c>
      <c r="F52" s="17">
        <v>13679400</v>
      </c>
      <c r="G52" s="17">
        <v>10287230</v>
      </c>
      <c r="H52" s="17">
        <v>398200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13679400</v>
      </c>
    </row>
    <row r="53" spans="1:16" ht="63.75" x14ac:dyDescent="0.2">
      <c r="A53" s="9" t="s">
        <v>147</v>
      </c>
      <c r="B53" s="9" t="s">
        <v>106</v>
      </c>
      <c r="C53" s="9" t="s">
        <v>103</v>
      </c>
      <c r="D53" s="15" t="s">
        <v>107</v>
      </c>
      <c r="E53" s="16">
        <v>3000000</v>
      </c>
      <c r="F53" s="17">
        <v>3000000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3000000</v>
      </c>
    </row>
    <row r="54" spans="1:16" ht="76.5" x14ac:dyDescent="0.2">
      <c r="A54" s="9" t="s">
        <v>148</v>
      </c>
      <c r="B54" s="9" t="s">
        <v>149</v>
      </c>
      <c r="C54" s="9" t="s">
        <v>68</v>
      </c>
      <c r="D54" s="15" t="s">
        <v>150</v>
      </c>
      <c r="E54" s="16">
        <v>2020000</v>
      </c>
      <c r="F54" s="17">
        <v>2020000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2020000</v>
      </c>
    </row>
    <row r="55" spans="1:16" ht="25.5" x14ac:dyDescent="0.2">
      <c r="A55" s="9" t="s">
        <v>151</v>
      </c>
      <c r="B55" s="9" t="s">
        <v>152</v>
      </c>
      <c r="C55" s="9" t="s">
        <v>153</v>
      </c>
      <c r="D55" s="15" t="s">
        <v>154</v>
      </c>
      <c r="E55" s="16">
        <v>1700000</v>
      </c>
      <c r="F55" s="17">
        <v>1700000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1700000</v>
      </c>
    </row>
    <row r="56" spans="1:16" ht="38.25" x14ac:dyDescent="0.2">
      <c r="A56" s="9" t="s">
        <v>155</v>
      </c>
      <c r="B56" s="9" t="s">
        <v>156</v>
      </c>
      <c r="C56" s="9" t="s">
        <v>153</v>
      </c>
      <c r="D56" s="15" t="s">
        <v>157</v>
      </c>
      <c r="E56" s="16">
        <v>270000</v>
      </c>
      <c r="F56" s="17">
        <v>270000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270000</v>
      </c>
    </row>
    <row r="57" spans="1:16" ht="25.5" x14ac:dyDescent="0.2">
      <c r="A57" s="9" t="s">
        <v>158</v>
      </c>
      <c r="B57" s="9" t="s">
        <v>159</v>
      </c>
      <c r="C57" s="9" t="s">
        <v>160</v>
      </c>
      <c r="D57" s="15" t="s">
        <v>161</v>
      </c>
      <c r="E57" s="16">
        <v>1636940</v>
      </c>
      <c r="F57" s="17">
        <v>1636940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1636940</v>
      </c>
    </row>
    <row r="58" spans="1:16" ht="25.5" x14ac:dyDescent="0.2">
      <c r="A58" s="11" t="s">
        <v>162</v>
      </c>
      <c r="B58" s="11" t="s">
        <v>22</v>
      </c>
      <c r="C58" s="11" t="s">
        <v>22</v>
      </c>
      <c r="D58" s="12" t="s">
        <v>163</v>
      </c>
      <c r="E58" s="13">
        <v>1969230</v>
      </c>
      <c r="F58" s="14">
        <v>1969230</v>
      </c>
      <c r="G58" s="14">
        <v>1571647</v>
      </c>
      <c r="H58" s="14">
        <v>24811</v>
      </c>
      <c r="I58" s="14">
        <v>0</v>
      </c>
      <c r="J58" s="13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3">
        <f>E58 + J58</f>
        <v>1969230</v>
      </c>
    </row>
    <row r="59" spans="1:16" ht="25.5" x14ac:dyDescent="0.2">
      <c r="A59" s="11" t="s">
        <v>164</v>
      </c>
      <c r="B59" s="11" t="s">
        <v>22</v>
      </c>
      <c r="C59" s="11" t="s">
        <v>22</v>
      </c>
      <c r="D59" s="12" t="s">
        <v>163</v>
      </c>
      <c r="E59" s="13">
        <v>1969230</v>
      </c>
      <c r="F59" s="14">
        <v>1969230</v>
      </c>
      <c r="G59" s="14">
        <v>1571647</v>
      </c>
      <c r="H59" s="14">
        <v>24811</v>
      </c>
      <c r="I59" s="14">
        <v>0</v>
      </c>
      <c r="J59" s="13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3">
        <f>E59 + J59</f>
        <v>1969230</v>
      </c>
    </row>
    <row r="60" spans="1:16" ht="38.25" x14ac:dyDescent="0.2">
      <c r="A60" s="9" t="s">
        <v>165</v>
      </c>
      <c r="B60" s="9" t="s">
        <v>65</v>
      </c>
      <c r="C60" s="9" t="s">
        <v>27</v>
      </c>
      <c r="D60" s="15" t="s">
        <v>66</v>
      </c>
      <c r="E60" s="16">
        <v>1969230</v>
      </c>
      <c r="F60" s="17">
        <v>1969230</v>
      </c>
      <c r="G60" s="17">
        <v>1571647</v>
      </c>
      <c r="H60" s="17">
        <v>24811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1969230</v>
      </c>
    </row>
    <row r="61" spans="1:16" ht="38.25" x14ac:dyDescent="0.2">
      <c r="A61" s="11" t="s">
        <v>166</v>
      </c>
      <c r="B61" s="11" t="s">
        <v>22</v>
      </c>
      <c r="C61" s="11" t="s">
        <v>22</v>
      </c>
      <c r="D61" s="12" t="s">
        <v>167</v>
      </c>
      <c r="E61" s="13">
        <v>28033510</v>
      </c>
      <c r="F61" s="14">
        <v>9655750</v>
      </c>
      <c r="G61" s="14">
        <v>4133873</v>
      </c>
      <c r="H61" s="14">
        <v>2465784</v>
      </c>
      <c r="I61" s="14">
        <v>18377760</v>
      </c>
      <c r="J61" s="13">
        <v>176800</v>
      </c>
      <c r="K61" s="14">
        <v>0</v>
      </c>
      <c r="L61" s="14">
        <v>176800</v>
      </c>
      <c r="M61" s="14">
        <v>0</v>
      </c>
      <c r="N61" s="14">
        <v>0</v>
      </c>
      <c r="O61" s="14">
        <v>0</v>
      </c>
      <c r="P61" s="13">
        <f>E61 + J61</f>
        <v>28210310</v>
      </c>
    </row>
    <row r="62" spans="1:16" ht="38.25" x14ac:dyDescent="0.2">
      <c r="A62" s="11" t="s">
        <v>168</v>
      </c>
      <c r="B62" s="11" t="s">
        <v>22</v>
      </c>
      <c r="C62" s="11" t="s">
        <v>22</v>
      </c>
      <c r="D62" s="12" t="s">
        <v>167</v>
      </c>
      <c r="E62" s="13">
        <v>28033510</v>
      </c>
      <c r="F62" s="14">
        <v>9655750</v>
      </c>
      <c r="G62" s="14">
        <v>4133873</v>
      </c>
      <c r="H62" s="14">
        <v>2465784</v>
      </c>
      <c r="I62" s="14">
        <v>18377760</v>
      </c>
      <c r="J62" s="13">
        <v>176800</v>
      </c>
      <c r="K62" s="14">
        <v>0</v>
      </c>
      <c r="L62" s="14">
        <v>176800</v>
      </c>
      <c r="M62" s="14">
        <v>0</v>
      </c>
      <c r="N62" s="14">
        <v>0</v>
      </c>
      <c r="O62" s="14">
        <v>0</v>
      </c>
      <c r="P62" s="13">
        <f>E62 + J62</f>
        <v>28210310</v>
      </c>
    </row>
    <row r="63" spans="1:16" ht="38.25" x14ac:dyDescent="0.2">
      <c r="A63" s="9" t="s">
        <v>169</v>
      </c>
      <c r="B63" s="9" t="s">
        <v>65</v>
      </c>
      <c r="C63" s="9" t="s">
        <v>27</v>
      </c>
      <c r="D63" s="15" t="s">
        <v>66</v>
      </c>
      <c r="E63" s="16">
        <v>5298110</v>
      </c>
      <c r="F63" s="17">
        <v>5298110</v>
      </c>
      <c r="G63" s="17">
        <v>4133873</v>
      </c>
      <c r="H63" s="17">
        <v>45784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5298110</v>
      </c>
    </row>
    <row r="64" spans="1:16" x14ac:dyDescent="0.2">
      <c r="A64" s="9" t="s">
        <v>170</v>
      </c>
      <c r="B64" s="9" t="s">
        <v>171</v>
      </c>
      <c r="C64" s="9" t="s">
        <v>172</v>
      </c>
      <c r="D64" s="15" t="s">
        <v>173</v>
      </c>
      <c r="E64" s="16">
        <v>140000</v>
      </c>
      <c r="F64" s="17">
        <v>140000</v>
      </c>
      <c r="G64" s="17">
        <v>0</v>
      </c>
      <c r="H64" s="17">
        <v>0</v>
      </c>
      <c r="I64" s="17">
        <v>0</v>
      </c>
      <c r="J64" s="16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6">
        <f>E64 + J64</f>
        <v>140000</v>
      </c>
    </row>
    <row r="65" spans="1:16" ht="25.5" x14ac:dyDescent="0.2">
      <c r="A65" s="9" t="s">
        <v>174</v>
      </c>
      <c r="B65" s="9" t="s">
        <v>159</v>
      </c>
      <c r="C65" s="9" t="s">
        <v>160</v>
      </c>
      <c r="D65" s="15" t="s">
        <v>161</v>
      </c>
      <c r="E65" s="16">
        <v>300000</v>
      </c>
      <c r="F65" s="17">
        <v>300000</v>
      </c>
      <c r="G65" s="17">
        <v>0</v>
      </c>
      <c r="H65" s="17">
        <v>0</v>
      </c>
      <c r="I65" s="17">
        <v>0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6">
        <f>E65 + J65</f>
        <v>300000</v>
      </c>
    </row>
    <row r="66" spans="1:16" ht="25.5" x14ac:dyDescent="0.2">
      <c r="A66" s="9" t="s">
        <v>175</v>
      </c>
      <c r="B66" s="9" t="s">
        <v>176</v>
      </c>
      <c r="C66" s="9" t="s">
        <v>177</v>
      </c>
      <c r="D66" s="15" t="s">
        <v>178</v>
      </c>
      <c r="E66" s="16">
        <v>930000</v>
      </c>
      <c r="F66" s="17">
        <v>930000</v>
      </c>
      <c r="G66" s="17">
        <v>0</v>
      </c>
      <c r="H66" s="17">
        <v>0</v>
      </c>
      <c r="I66" s="17">
        <v>0</v>
      </c>
      <c r="J66" s="16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6">
        <f>E66 + J66</f>
        <v>930000</v>
      </c>
    </row>
    <row r="67" spans="1:16" ht="25.5" x14ac:dyDescent="0.2">
      <c r="A67" s="9" t="s">
        <v>179</v>
      </c>
      <c r="B67" s="9" t="s">
        <v>180</v>
      </c>
      <c r="C67" s="9" t="s">
        <v>181</v>
      </c>
      <c r="D67" s="15" t="s">
        <v>182</v>
      </c>
      <c r="E67" s="16">
        <v>2005000</v>
      </c>
      <c r="F67" s="17">
        <v>0</v>
      </c>
      <c r="G67" s="17">
        <v>0</v>
      </c>
      <c r="H67" s="17">
        <v>0</v>
      </c>
      <c r="I67" s="17">
        <v>2005000</v>
      </c>
      <c r="J67" s="16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6">
        <f>E67 + J67</f>
        <v>2005000</v>
      </c>
    </row>
    <row r="68" spans="1:16" ht="51" x14ac:dyDescent="0.2">
      <c r="A68" s="9" t="s">
        <v>183</v>
      </c>
      <c r="B68" s="9" t="s">
        <v>184</v>
      </c>
      <c r="C68" s="9" t="s">
        <v>181</v>
      </c>
      <c r="D68" s="15" t="s">
        <v>185</v>
      </c>
      <c r="E68" s="16">
        <v>765000</v>
      </c>
      <c r="F68" s="17">
        <v>0</v>
      </c>
      <c r="G68" s="17">
        <v>0</v>
      </c>
      <c r="H68" s="17">
        <v>0</v>
      </c>
      <c r="I68" s="17">
        <v>765000</v>
      </c>
      <c r="J68" s="16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6">
        <f>E68 + J68</f>
        <v>765000</v>
      </c>
    </row>
    <row r="69" spans="1:16" x14ac:dyDescent="0.2">
      <c r="A69" s="9" t="s">
        <v>186</v>
      </c>
      <c r="B69" s="9" t="s">
        <v>187</v>
      </c>
      <c r="C69" s="9" t="s">
        <v>181</v>
      </c>
      <c r="D69" s="15" t="s">
        <v>188</v>
      </c>
      <c r="E69" s="16">
        <v>18045400</v>
      </c>
      <c r="F69" s="17">
        <v>2437640</v>
      </c>
      <c r="G69" s="17">
        <v>0</v>
      </c>
      <c r="H69" s="17">
        <v>2420000</v>
      </c>
      <c r="I69" s="17">
        <v>15607760</v>
      </c>
      <c r="J69" s="16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6">
        <f>E69 + J69</f>
        <v>18045400</v>
      </c>
    </row>
    <row r="70" spans="1:16" x14ac:dyDescent="0.2">
      <c r="A70" s="9" t="s">
        <v>189</v>
      </c>
      <c r="B70" s="9" t="s">
        <v>190</v>
      </c>
      <c r="C70" s="9" t="s">
        <v>191</v>
      </c>
      <c r="D70" s="15" t="s">
        <v>192</v>
      </c>
      <c r="E70" s="16">
        <v>450000</v>
      </c>
      <c r="F70" s="17">
        <v>450000</v>
      </c>
      <c r="G70" s="17">
        <v>0</v>
      </c>
      <c r="H70" s="17">
        <v>0</v>
      </c>
      <c r="I70" s="17">
        <v>0</v>
      </c>
      <c r="J70" s="16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6">
        <f>E70 + J70</f>
        <v>450000</v>
      </c>
    </row>
    <row r="71" spans="1:16" ht="25.5" x14ac:dyDescent="0.2">
      <c r="A71" s="9" t="s">
        <v>193</v>
      </c>
      <c r="B71" s="9" t="s">
        <v>194</v>
      </c>
      <c r="C71" s="9" t="s">
        <v>195</v>
      </c>
      <c r="D71" s="15" t="s">
        <v>196</v>
      </c>
      <c r="E71" s="16">
        <v>100000</v>
      </c>
      <c r="F71" s="17">
        <v>100000</v>
      </c>
      <c r="G71" s="17">
        <v>0</v>
      </c>
      <c r="H71" s="17">
        <v>0</v>
      </c>
      <c r="I71" s="17">
        <v>0</v>
      </c>
      <c r="J71" s="16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6">
        <f>E71 + J71</f>
        <v>100000</v>
      </c>
    </row>
    <row r="72" spans="1:16" ht="25.5" x14ac:dyDescent="0.2">
      <c r="A72" s="9" t="s">
        <v>197</v>
      </c>
      <c r="B72" s="9" t="s">
        <v>198</v>
      </c>
      <c r="C72" s="9" t="s">
        <v>199</v>
      </c>
      <c r="D72" s="15" t="s">
        <v>200</v>
      </c>
      <c r="E72" s="16">
        <v>0</v>
      </c>
      <c r="F72" s="17">
        <v>0</v>
      </c>
      <c r="G72" s="17">
        <v>0</v>
      </c>
      <c r="H72" s="17">
        <v>0</v>
      </c>
      <c r="I72" s="17">
        <v>0</v>
      </c>
      <c r="J72" s="16">
        <v>176800</v>
      </c>
      <c r="K72" s="17">
        <v>0</v>
      </c>
      <c r="L72" s="17">
        <v>176800</v>
      </c>
      <c r="M72" s="17">
        <v>0</v>
      </c>
      <c r="N72" s="17">
        <v>0</v>
      </c>
      <c r="O72" s="17">
        <v>0</v>
      </c>
      <c r="P72" s="16">
        <f>E72 + J72</f>
        <v>176800</v>
      </c>
    </row>
    <row r="73" spans="1:16" ht="25.5" x14ac:dyDescent="0.2">
      <c r="A73" s="11" t="s">
        <v>201</v>
      </c>
      <c r="B73" s="11" t="s">
        <v>22</v>
      </c>
      <c r="C73" s="11" t="s">
        <v>22</v>
      </c>
      <c r="D73" s="12" t="s">
        <v>202</v>
      </c>
      <c r="E73" s="13">
        <v>1772410</v>
      </c>
      <c r="F73" s="14">
        <v>1772410</v>
      </c>
      <c r="G73" s="14">
        <v>1342900</v>
      </c>
      <c r="H73" s="14">
        <v>61600</v>
      </c>
      <c r="I73" s="14">
        <v>0</v>
      </c>
      <c r="J73" s="13">
        <v>270300</v>
      </c>
      <c r="K73" s="14">
        <v>0</v>
      </c>
      <c r="L73" s="14">
        <v>230300</v>
      </c>
      <c r="M73" s="14">
        <v>0</v>
      </c>
      <c r="N73" s="14">
        <v>0</v>
      </c>
      <c r="O73" s="14">
        <v>40000</v>
      </c>
      <c r="P73" s="13">
        <f>E73 + J73</f>
        <v>2042710</v>
      </c>
    </row>
    <row r="74" spans="1:16" ht="25.5" x14ac:dyDescent="0.2">
      <c r="A74" s="11" t="s">
        <v>203</v>
      </c>
      <c r="B74" s="11" t="s">
        <v>22</v>
      </c>
      <c r="C74" s="11" t="s">
        <v>22</v>
      </c>
      <c r="D74" s="12" t="s">
        <v>202</v>
      </c>
      <c r="E74" s="13">
        <v>1772410</v>
      </c>
      <c r="F74" s="14">
        <v>1772410</v>
      </c>
      <c r="G74" s="14">
        <v>1342900</v>
      </c>
      <c r="H74" s="14">
        <v>61600</v>
      </c>
      <c r="I74" s="14">
        <v>0</v>
      </c>
      <c r="J74" s="13">
        <v>270300</v>
      </c>
      <c r="K74" s="14">
        <v>0</v>
      </c>
      <c r="L74" s="14">
        <v>230300</v>
      </c>
      <c r="M74" s="14">
        <v>0</v>
      </c>
      <c r="N74" s="14">
        <v>0</v>
      </c>
      <c r="O74" s="14">
        <v>40000</v>
      </c>
      <c r="P74" s="13">
        <f>E74 + J74</f>
        <v>2042710</v>
      </c>
    </row>
    <row r="75" spans="1:16" ht="38.25" x14ac:dyDescent="0.2">
      <c r="A75" s="9" t="s">
        <v>204</v>
      </c>
      <c r="B75" s="9" t="s">
        <v>65</v>
      </c>
      <c r="C75" s="9" t="s">
        <v>27</v>
      </c>
      <c r="D75" s="15" t="s">
        <v>66</v>
      </c>
      <c r="E75" s="16">
        <v>1772410</v>
      </c>
      <c r="F75" s="17">
        <v>1772410</v>
      </c>
      <c r="G75" s="17">
        <v>1342900</v>
      </c>
      <c r="H75" s="17">
        <v>61600</v>
      </c>
      <c r="I75" s="17">
        <v>0</v>
      </c>
      <c r="J75" s="16">
        <v>270300</v>
      </c>
      <c r="K75" s="17">
        <v>0</v>
      </c>
      <c r="L75" s="17">
        <v>230300</v>
      </c>
      <c r="M75" s="17">
        <v>0</v>
      </c>
      <c r="N75" s="17">
        <v>0</v>
      </c>
      <c r="O75" s="17">
        <v>40000</v>
      </c>
      <c r="P75" s="16">
        <f>E75 + J75</f>
        <v>2042710</v>
      </c>
    </row>
    <row r="76" spans="1:16" ht="25.5" x14ac:dyDescent="0.2">
      <c r="A76" s="11" t="s">
        <v>205</v>
      </c>
      <c r="B76" s="11" t="s">
        <v>22</v>
      </c>
      <c r="C76" s="11" t="s">
        <v>22</v>
      </c>
      <c r="D76" s="12" t="s">
        <v>206</v>
      </c>
      <c r="E76" s="13">
        <v>1834730</v>
      </c>
      <c r="F76" s="14">
        <v>1834730</v>
      </c>
      <c r="G76" s="14">
        <v>1432510</v>
      </c>
      <c r="H76" s="14">
        <v>26450</v>
      </c>
      <c r="I76" s="14">
        <v>0</v>
      </c>
      <c r="J76" s="13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3">
        <f>E76 + J76</f>
        <v>1834730</v>
      </c>
    </row>
    <row r="77" spans="1:16" ht="25.5" x14ac:dyDescent="0.2">
      <c r="A77" s="11" t="s">
        <v>207</v>
      </c>
      <c r="B77" s="11" t="s">
        <v>22</v>
      </c>
      <c r="C77" s="11" t="s">
        <v>22</v>
      </c>
      <c r="D77" s="12" t="s">
        <v>206</v>
      </c>
      <c r="E77" s="13">
        <v>1834730</v>
      </c>
      <c r="F77" s="14">
        <v>1834730</v>
      </c>
      <c r="G77" s="14">
        <v>1432510</v>
      </c>
      <c r="H77" s="14">
        <v>26450</v>
      </c>
      <c r="I77" s="14">
        <v>0</v>
      </c>
      <c r="J77" s="13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3">
        <f>E77 + J77</f>
        <v>1834730</v>
      </c>
    </row>
    <row r="78" spans="1:16" ht="38.25" x14ac:dyDescent="0.2">
      <c r="A78" s="9" t="s">
        <v>208</v>
      </c>
      <c r="B78" s="9" t="s">
        <v>65</v>
      </c>
      <c r="C78" s="9" t="s">
        <v>27</v>
      </c>
      <c r="D78" s="15" t="s">
        <v>66</v>
      </c>
      <c r="E78" s="16">
        <v>1834730</v>
      </c>
      <c r="F78" s="17">
        <v>1834730</v>
      </c>
      <c r="G78" s="17">
        <v>1432510</v>
      </c>
      <c r="H78" s="17">
        <v>26450</v>
      </c>
      <c r="I78" s="17">
        <v>0</v>
      </c>
      <c r="J78" s="16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6">
        <f>E78 + J78</f>
        <v>1834730</v>
      </c>
    </row>
    <row r="79" spans="1:16" ht="25.5" x14ac:dyDescent="0.2">
      <c r="A79" s="11" t="s">
        <v>209</v>
      </c>
      <c r="B79" s="11" t="s">
        <v>22</v>
      </c>
      <c r="C79" s="11" t="s">
        <v>22</v>
      </c>
      <c r="D79" s="12" t="s">
        <v>210</v>
      </c>
      <c r="E79" s="13">
        <v>5302150</v>
      </c>
      <c r="F79" s="14">
        <v>3502150</v>
      </c>
      <c r="G79" s="14">
        <v>2409700</v>
      </c>
      <c r="H79" s="14">
        <v>42500</v>
      </c>
      <c r="I79" s="14">
        <v>0</v>
      </c>
      <c r="J79" s="13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3">
        <f>E79 + J79</f>
        <v>5302150</v>
      </c>
    </row>
    <row r="80" spans="1:16" ht="25.5" x14ac:dyDescent="0.2">
      <c r="A80" s="11" t="s">
        <v>211</v>
      </c>
      <c r="B80" s="11" t="s">
        <v>22</v>
      </c>
      <c r="C80" s="11" t="s">
        <v>22</v>
      </c>
      <c r="D80" s="12" t="s">
        <v>210</v>
      </c>
      <c r="E80" s="13">
        <v>5302150</v>
      </c>
      <c r="F80" s="14">
        <v>3502150</v>
      </c>
      <c r="G80" s="14">
        <v>2409700</v>
      </c>
      <c r="H80" s="14">
        <v>42500</v>
      </c>
      <c r="I80" s="14">
        <v>0</v>
      </c>
      <c r="J80" s="13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3">
        <f>E80 + J80</f>
        <v>5302150</v>
      </c>
    </row>
    <row r="81" spans="1:16" ht="38.25" x14ac:dyDescent="0.2">
      <c r="A81" s="9" t="s">
        <v>212</v>
      </c>
      <c r="B81" s="9" t="s">
        <v>65</v>
      </c>
      <c r="C81" s="9" t="s">
        <v>27</v>
      </c>
      <c r="D81" s="15" t="s">
        <v>66</v>
      </c>
      <c r="E81" s="16">
        <v>3391450</v>
      </c>
      <c r="F81" s="17">
        <v>3391450</v>
      </c>
      <c r="G81" s="17">
        <v>2409700</v>
      </c>
      <c r="H81" s="17">
        <v>42500</v>
      </c>
      <c r="I81" s="17">
        <v>0</v>
      </c>
      <c r="J81" s="16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6">
        <f>E81 + J81</f>
        <v>3391450</v>
      </c>
    </row>
    <row r="82" spans="1:16" x14ac:dyDescent="0.2">
      <c r="A82" s="9" t="s">
        <v>213</v>
      </c>
      <c r="B82" s="9" t="s">
        <v>214</v>
      </c>
      <c r="C82" s="9" t="s">
        <v>31</v>
      </c>
      <c r="D82" s="15" t="s">
        <v>215</v>
      </c>
      <c r="E82" s="16">
        <v>1800000</v>
      </c>
      <c r="F82" s="17">
        <v>0</v>
      </c>
      <c r="G82" s="17">
        <v>0</v>
      </c>
      <c r="H82" s="17">
        <v>0</v>
      </c>
      <c r="I82" s="17">
        <v>0</v>
      </c>
      <c r="J82" s="16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6">
        <f>E82 + J82</f>
        <v>1800000</v>
      </c>
    </row>
    <row r="83" spans="1:16" x14ac:dyDescent="0.2">
      <c r="A83" s="9" t="s">
        <v>216</v>
      </c>
      <c r="B83" s="9" t="s">
        <v>217</v>
      </c>
      <c r="C83" s="9" t="s">
        <v>30</v>
      </c>
      <c r="D83" s="15" t="s">
        <v>218</v>
      </c>
      <c r="E83" s="16">
        <v>110700</v>
      </c>
      <c r="F83" s="17">
        <v>110700</v>
      </c>
      <c r="G83" s="17">
        <v>0</v>
      </c>
      <c r="H83" s="17">
        <v>0</v>
      </c>
      <c r="I83" s="17">
        <v>0</v>
      </c>
      <c r="J83" s="16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6">
        <f>E83 + J83</f>
        <v>110700</v>
      </c>
    </row>
    <row r="84" spans="1:16" x14ac:dyDescent="0.2">
      <c r="A84" s="18" t="s">
        <v>220</v>
      </c>
      <c r="B84" s="18" t="s">
        <v>220</v>
      </c>
      <c r="C84" s="18" t="s">
        <v>220</v>
      </c>
      <c r="D84" s="19" t="s">
        <v>219</v>
      </c>
      <c r="E84" s="13">
        <v>317418800</v>
      </c>
      <c r="F84" s="13">
        <v>296741040</v>
      </c>
      <c r="G84" s="13">
        <v>164349611</v>
      </c>
      <c r="H84" s="13">
        <v>41987566</v>
      </c>
      <c r="I84" s="13">
        <v>18877760</v>
      </c>
      <c r="J84" s="13">
        <v>15879640</v>
      </c>
      <c r="K84" s="13">
        <v>14500000</v>
      </c>
      <c r="L84" s="13">
        <v>1339640</v>
      </c>
      <c r="M84" s="13">
        <v>0</v>
      </c>
      <c r="N84" s="13">
        <v>823500</v>
      </c>
      <c r="O84" s="13">
        <v>14540000</v>
      </c>
      <c r="P84" s="13">
        <f>E84 + J84</f>
        <v>333298440</v>
      </c>
    </row>
    <row r="86" spans="1:16" x14ac:dyDescent="0.2">
      <c r="A86" s="5" t="s">
        <v>221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</sheetData>
  <mergeCells count="23">
    <mergeCell ref="O10:O12"/>
    <mergeCell ref="P9:P12"/>
    <mergeCell ref="A86:P8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dcterms:created xsi:type="dcterms:W3CDTF">2025-11-17T10:03:06Z</dcterms:created>
  <dcterms:modified xsi:type="dcterms:W3CDTF">2025-11-17T10:05:20Z</dcterms:modified>
</cp:coreProperties>
</file>